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200" windowHeight="1150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H100" i="1" s="1"/>
  <c r="G89" i="1"/>
  <c r="F89" i="1"/>
  <c r="F100" i="1" s="1"/>
  <c r="B81" i="1"/>
  <c r="A81" i="1"/>
  <c r="J80" i="1"/>
  <c r="I80" i="1"/>
  <c r="I81" i="1" s="1"/>
  <c r="H80" i="1"/>
  <c r="G80" i="1"/>
  <c r="G81" i="1" s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I62" i="1" s="1"/>
  <c r="H61" i="1"/>
  <c r="G61" i="1"/>
  <c r="G62" i="1" s="1"/>
  <c r="F61" i="1"/>
  <c r="B52" i="1"/>
  <c r="A52" i="1"/>
  <c r="J51" i="1"/>
  <c r="J62" i="1" s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43" i="1" l="1"/>
  <c r="I43" i="1"/>
  <c r="H81" i="1"/>
  <c r="G100" i="1"/>
  <c r="I100" i="1"/>
  <c r="H138" i="1"/>
  <c r="J138" i="1"/>
  <c r="H157" i="1"/>
  <c r="J157" i="1"/>
  <c r="H176" i="1"/>
  <c r="J176" i="1"/>
  <c r="H195" i="1"/>
  <c r="J195" i="1"/>
  <c r="F119" i="1"/>
  <c r="F138" i="1"/>
  <c r="F157" i="1"/>
  <c r="F176" i="1"/>
  <c r="F195" i="1"/>
  <c r="I24" i="1"/>
  <c r="F24" i="1"/>
  <c r="J24" i="1"/>
  <c r="J196" i="1" s="1"/>
  <c r="H24" i="1"/>
  <c r="G24" i="1"/>
  <c r="G196" i="1" l="1"/>
  <c r="I196" i="1"/>
  <c r="H196" i="1"/>
  <c r="F196" i="1"/>
</calcChain>
</file>

<file path=xl/sharedStrings.xml><?xml version="1.0" encoding="utf-8"?>
<sst xmlns="http://schemas.openxmlformats.org/spreadsheetml/2006/main" count="205" uniqueCount="58">
  <si>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</si>
  <si>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</si>
  <si>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</si>
  <si>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</si>
  <si>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</si>
  <si>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</si>
  <si>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</si>
  <si>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</si>
  <si>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</si>
  <si>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</si>
  <si>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</si>
  <si>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</si>
  <si>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</si>
  <si>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</si>
  <si>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</si>
  <si>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</si>
  <si>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</si>
  <si>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</si>
  <si>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</si>
  <si>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</si>
  <si>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</si>
  <si>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</si>
  <si>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</si>
  <si>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</si>
  <si>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</si>
  <si>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</si>
  <si>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</si>
  <si>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</si>
  <si>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</si>
  <si>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</si>
  <si>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</si>
  <si>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</si>
  <si>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</si>
  <si>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</si>
  <si>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200</t>
  </si>
  <si>
    <t>220/250</t>
  </si>
  <si>
    <t>80/100</t>
  </si>
  <si>
    <t>156,0</t>
  </si>
  <si>
    <t>Ржано-пшеничный</t>
  </si>
  <si>
    <t>7-16 лет</t>
  </si>
  <si>
    <t>Чай</t>
  </si>
  <si>
    <t>50</t>
  </si>
  <si>
    <t>131,0</t>
  </si>
  <si>
    <t>Чай с ломоном</t>
  </si>
  <si>
    <t>Каша пшённая молочная</t>
  </si>
  <si>
    <t>246,0</t>
  </si>
  <si>
    <t>Батон с маслом и сыром</t>
  </si>
  <si>
    <t>40/10/12</t>
  </si>
  <si>
    <t>224,0</t>
  </si>
  <si>
    <t>Пряник</t>
  </si>
  <si>
    <t>Икра кабачковая</t>
  </si>
  <si>
    <t>85,0</t>
  </si>
  <si>
    <t>Борщ</t>
  </si>
  <si>
    <t>212,6</t>
  </si>
  <si>
    <t>Плов с мясом цыплёнка</t>
  </si>
  <si>
    <t>180/200</t>
  </si>
  <si>
    <t>113,79</t>
  </si>
  <si>
    <t>61,62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</si>
</sst>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/>
      <c r="D1" s="59"/>
      <c r="E1" s="59"/>
      <c r="F1" s="13" t="s">
        <v>15</v>
      </c>
      <c r="G1" s="2" t="s">
        <v>16</v>
      </c>
      <c r="H1" s="60"/>
      <c r="I1" s="60"/>
      <c r="J1" s="60"/>
      <c r="K1" s="60"/>
    </row>
    <row r="2" spans="1:11" ht="18" x14ac:dyDescent="0.2">
      <c r="A2" s="36" t="s">
        <v>6</v>
      </c>
      <c r="C2" s="2"/>
      <c r="G2" s="2" t="s">
        <v>17</v>
      </c>
      <c r="H2" s="60"/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39</v>
      </c>
      <c r="G3" s="2" t="s">
        <v>18</v>
      </c>
      <c r="H3" s="61">
        <v>45622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15" x14ac:dyDescent="0.25">
      <c r="A6" s="21">
        <v>1</v>
      </c>
      <c r="B6" s="22">
        <v>1</v>
      </c>
      <c r="C6" s="23" t="s">
        <v>19</v>
      </c>
      <c r="D6" s="5" t="s">
        <v>20</v>
      </c>
      <c r="E6" s="48" t="s">
        <v>44</v>
      </c>
      <c r="F6" s="50" t="s">
        <v>34</v>
      </c>
      <c r="G6" s="41"/>
      <c r="H6" s="41"/>
      <c r="I6" s="41"/>
      <c r="J6" s="51" t="s">
        <v>45</v>
      </c>
      <c r="K6" s="54">
        <v>55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21</v>
      </c>
      <c r="E8" s="49" t="s">
        <v>40</v>
      </c>
      <c r="F8" s="51" t="s">
        <v>34</v>
      </c>
      <c r="G8" s="44"/>
      <c r="H8" s="44"/>
      <c r="I8" s="44"/>
      <c r="J8" s="51" t="s">
        <v>48</v>
      </c>
      <c r="K8" s="6">
        <v>38</v>
      </c>
    </row>
    <row r="9" spans="1:11" ht="15" x14ac:dyDescent="0.25">
      <c r="A9" s="24"/>
      <c r="B9" s="16"/>
      <c r="C9" s="11"/>
      <c r="D9" s="7" t="s">
        <v>22</v>
      </c>
      <c r="E9" s="49" t="s">
        <v>46</v>
      </c>
      <c r="F9" s="51" t="s">
        <v>47</v>
      </c>
      <c r="G9" s="44"/>
      <c r="H9" s="44"/>
      <c r="I9" s="44"/>
      <c r="J9" s="51" t="s">
        <v>42</v>
      </c>
      <c r="K9" s="45">
        <v>11</v>
      </c>
    </row>
    <row r="10" spans="1:11" ht="15" x14ac:dyDescent="0.25">
      <c r="A10" s="24"/>
      <c r="B10" s="16"/>
      <c r="C10" s="11"/>
      <c r="D10" s="7" t="s">
        <v>23</v>
      </c>
      <c r="E10" s="43" t="s">
        <v>49</v>
      </c>
      <c r="F10" s="44">
        <v>65</v>
      </c>
      <c r="G10" s="44"/>
      <c r="H10" s="44"/>
      <c r="I10" s="44"/>
      <c r="J10" s="44">
        <v>196.8</v>
      </c>
      <c r="K10" s="45">
        <v>5</v>
      </c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32</v>
      </c>
      <c r="E13" s="9"/>
      <c r="F13" s="20">
        <f>SUM(F6:F12)</f>
        <v>65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196.8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52" t="s">
        <v>50</v>
      </c>
      <c r="F14" s="53" t="s">
        <v>41</v>
      </c>
      <c r="G14" s="44"/>
      <c r="H14" s="44"/>
      <c r="I14" s="44"/>
      <c r="J14" s="53" t="s">
        <v>51</v>
      </c>
      <c r="K14" s="45"/>
    </row>
    <row r="15" spans="1:11" ht="15" x14ac:dyDescent="0.25">
      <c r="A15" s="24"/>
      <c r="B15" s="16"/>
      <c r="C15" s="11"/>
      <c r="D15" s="7" t="s">
        <v>26</v>
      </c>
      <c r="E15" s="49" t="s">
        <v>52</v>
      </c>
      <c r="F15" s="51" t="s">
        <v>35</v>
      </c>
      <c r="G15" s="44"/>
      <c r="H15" s="44"/>
      <c r="I15" s="44"/>
      <c r="J15" s="51" t="s">
        <v>53</v>
      </c>
      <c r="K15" s="45">
        <v>15</v>
      </c>
    </row>
    <row r="16" spans="1:11" ht="15" x14ac:dyDescent="0.25">
      <c r="A16" s="24"/>
      <c r="B16" s="16"/>
      <c r="C16" s="11"/>
      <c r="D16" s="7" t="s">
        <v>27</v>
      </c>
      <c r="E16" s="49" t="s">
        <v>54</v>
      </c>
      <c r="F16" s="51" t="s">
        <v>55</v>
      </c>
      <c r="G16" s="44"/>
      <c r="H16" s="44"/>
      <c r="I16" s="44"/>
      <c r="J16" s="51" t="s">
        <v>56</v>
      </c>
      <c r="K16" s="45">
        <v>66</v>
      </c>
    </row>
    <row r="17" spans="1:11" ht="15" x14ac:dyDescent="0.25">
      <c r="A17" s="24"/>
      <c r="B17" s="16"/>
      <c r="C17" s="11"/>
      <c r="D17" s="7" t="s">
        <v>28</v>
      </c>
      <c r="E17" s="49"/>
      <c r="F17" s="51"/>
      <c r="G17" s="44"/>
      <c r="H17" s="44"/>
      <c r="I17" s="44"/>
      <c r="J17" s="51"/>
      <c r="K17" s="45"/>
    </row>
    <row r="18" spans="1:11" ht="15" x14ac:dyDescent="0.25">
      <c r="A18" s="24"/>
      <c r="B18" s="16"/>
      <c r="C18" s="11"/>
      <c r="D18" s="7" t="s">
        <v>29</v>
      </c>
      <c r="E18" s="49" t="s">
        <v>43</v>
      </c>
      <c r="F18" s="51" t="s">
        <v>34</v>
      </c>
      <c r="G18" s="44"/>
      <c r="H18" s="44"/>
      <c r="I18" s="44"/>
      <c r="J18" s="51" t="s">
        <v>57</v>
      </c>
      <c r="K18" s="45">
        <v>39</v>
      </c>
    </row>
    <row r="19" spans="1:11" ht="15" x14ac:dyDescent="0.25">
      <c r="A19" s="24"/>
      <c r="B19" s="16"/>
      <c r="C19" s="11"/>
      <c r="D19" s="7" t="s">
        <v>30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31</v>
      </c>
      <c r="E20" s="49" t="s">
        <v>38</v>
      </c>
      <c r="F20" s="51" t="s">
        <v>36</v>
      </c>
      <c r="G20" s="44"/>
      <c r="H20" s="44"/>
      <c r="I20" s="44"/>
      <c r="J20" s="51" t="s">
        <v>37</v>
      </c>
      <c r="K20" s="45">
        <v>75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32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65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196.8</v>
      </c>
      <c r="K24" s="33"/>
    </row>
    <row r="25" spans="1:11" ht="15" x14ac:dyDescent="0.25">
      <c r="A25" s="15">
        <v>1</v>
      </c>
      <c r="B25" s="16">
        <v>2</v>
      </c>
      <c r="C25" s="23" t="s">
        <v>19</v>
      </c>
      <c r="D25" s="5" t="s">
        <v>20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21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22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23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32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26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27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28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29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30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31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32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19</v>
      </c>
      <c r="D44" s="5" t="s">
        <v>20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21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22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23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32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26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27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28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29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30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31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32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19</v>
      </c>
      <c r="D63" s="5" t="s">
        <v>20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21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22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23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32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26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27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28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29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30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31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32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19</v>
      </c>
      <c r="D82" s="5" t="s">
        <v>20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21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22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23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32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26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27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28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29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30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31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32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19</v>
      </c>
      <c r="D101" s="5" t="s">
        <v>20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21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22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23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32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26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27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28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29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30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31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32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19</v>
      </c>
      <c r="D120" s="5" t="s">
        <v>20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21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22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23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32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26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27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28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29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30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31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32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19</v>
      </c>
      <c r="D139" s="5" t="s">
        <v>20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21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22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23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32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26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27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28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29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30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31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32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19</v>
      </c>
      <c r="D158" s="5" t="s">
        <v>20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21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22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23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32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26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27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28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29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30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31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32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19</v>
      </c>
      <c r="D177" s="5" t="s">
        <v>20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21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22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23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32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26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27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28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29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30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31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32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5" t="s">
        <v>4</v>
      </c>
      <c r="D195" s="56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65</v>
      </c>
      <c r="G196" s="35" t="e">
        <f t="shared" ref="G196:J196" si="81">(G24+G43+G62+G81+G100+G119+G138+G157+G176+G195)/(IF(G24=0,0,1)+IF(G43=0,0,1)+IF(G62=0,0,1)+IF(G81=0,0,1)+IF(G100=0,0,1)+IF(G119=0,0,1)+IF(G138=0,0,1)+IF(G157=0,0,1)+IF(G176=0,0,1)+IF(G195=0,0,1))</f>
        <v>#DIV/0!</v>
      </c>
      <c r="H196" s="35" t="e">
        <f t="shared" si="81"/>
        <v>#DIV/0!</v>
      </c>
      <c r="I196" s="35" t="e">
        <f t="shared" si="81"/>
        <v>#DIV/0!</v>
      </c>
      <c r="J196" s="35">
        <f t="shared" si="81"/>
        <v>196.8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cp:lastPrinted>2023-12-25T16:59:03Z</cp:lastPrinted>
  <dcterms:created xsi:type="dcterms:W3CDTF">2022-05-16T14:23:56Z</dcterms:created>
  <dcterms:modified xsi:type="dcterms:W3CDTF">2025-02-02T18:28:21Z</dcterms:modified>
</cp:coreProperties>
</file>